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\【総流坊】日和佐川他\Ｒ２波土　日和佐川　美波・西河内　河床掘削工事（４）原ヶ野\01【当初設計】\【PPI掲載資料】\"/>
    </mc:Choice>
  </mc:AlternateContent>
  <bookViews>
    <workbookView xWindow="0" yWindow="0" windowWidth="1746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1" i="1" l="1"/>
  <c r="G29" i="1"/>
  <c r="G28" i="1" s="1"/>
  <c r="G27" i="1" s="1"/>
  <c r="G24" i="1"/>
  <c r="G18" i="1"/>
  <c r="G17" i="1" s="1"/>
  <c r="G14" i="1"/>
  <c r="G12" i="1"/>
  <c r="G11" i="1"/>
  <c r="G10" i="1" l="1"/>
  <c r="G26" i="1"/>
  <c r="G34" i="1" l="1"/>
  <c r="G36" i="1"/>
  <c r="G38" i="1" s="1"/>
  <c r="G39" i="1" s="1"/>
</calcChain>
</file>

<file path=xl/sharedStrings.xml><?xml version="1.0" encoding="utf-8"?>
<sst xmlns="http://schemas.openxmlformats.org/spreadsheetml/2006/main" count="73" uniqueCount="48">
  <si>
    <t>工事費内訳書</t>
  </si>
  <si>
    <t>住　　　　所</t>
  </si>
  <si>
    <t>商号又は名称</t>
  </si>
  <si>
    <t>代 表 者 名</t>
  </si>
  <si>
    <t>工 事 名</t>
  </si>
  <si>
    <t>Ｒ２波土　日和佐川　美波・西河内　河床掘削工事（４）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</si>
  <si>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</si>
  <si>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</si>
  <si>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</si>
  <si>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</si>
  <si>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</si>
  <si>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</si>
  <si>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</si>
  <si>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</si>
  <si>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</si>
  <si>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</si>
  <si>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</si>
  <si>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</si>
  <si>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</si>
  <si>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</si>
  <si>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</si>
  <si>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</si>
  <si>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</si>
  <si>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工事用道路盛土
　設置</t>
  </si>
  <si>
    <t>工事用道路盛土
　撤去</t>
  </si>
  <si>
    <t>敷鉄板</t>
  </si>
  <si>
    <t>m2</t>
  </si>
  <si>
    <t>安定ｼｰﾄ･ﾈｯﾄ</t>
  </si>
  <si>
    <t>廃ﾌﾟﾗｽﾁｯｸ　</t>
  </si>
  <si>
    <t>t</t>
  </si>
  <si>
    <t>仮水路工</t>
  </si>
  <si>
    <t>ﾋｭｰﾑ管</t>
  </si>
  <si>
    <t>m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</si>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</sst>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28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880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1020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1020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21</v>
      </c>
      <c r="C17" s="24"/>
      <c r="D17" s="24"/>
      <c r="E17" s="8" t="s">
        <v>13</v>
      </c>
      <c r="F17" s="9">
        <v>1</v>
      </c>
      <c r="G17" s="11">
        <f>G18+G24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22</v>
      </c>
      <c r="D18" s="24"/>
      <c r="E18" s="8" t="s">
        <v>13</v>
      </c>
      <c r="F18" s="9">
        <v>1</v>
      </c>
      <c r="G18" s="11">
        <f>G19+G20+G21+G22+G23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140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140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171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26</v>
      </c>
      <c r="F22" s="9">
        <v>415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10">
        <v>0.04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9">
        <v>15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33</v>
      </c>
      <c r="B26" s="24"/>
      <c r="C26" s="24"/>
      <c r="D26" s="24"/>
      <c r="E26" s="8" t="s">
        <v>13</v>
      </c>
      <c r="F26" s="9">
        <v>1</v>
      </c>
      <c r="G26" s="11">
        <f>G11+G17</f>
        <v>0</v>
      </c>
      <c r="I26" s="13">
        <v>17</v>
      </c>
      <c r="J26" s="14">
        <v>20</v>
      </c>
    </row>
    <row r="27" spans="1:10" ht="42" customHeight="1" x14ac:dyDescent="0.15">
      <c r="A27" s="23" t="s">
        <v>34</v>
      </c>
      <c r="B27" s="24"/>
      <c r="C27" s="24"/>
      <c r="D27" s="24"/>
      <c r="E27" s="8" t="s">
        <v>13</v>
      </c>
      <c r="F27" s="9">
        <v>1</v>
      </c>
      <c r="G27" s="11">
        <f>G28+G33</f>
        <v>0</v>
      </c>
      <c r="I27" s="13">
        <v>18</v>
      </c>
      <c r="J27" s="14">
        <v>200</v>
      </c>
    </row>
    <row r="28" spans="1:10" ht="42" customHeight="1" x14ac:dyDescent="0.15">
      <c r="A28" s="6"/>
      <c r="B28" s="24" t="s">
        <v>35</v>
      </c>
      <c r="C28" s="24"/>
      <c r="D28" s="24"/>
      <c r="E28" s="8" t="s">
        <v>13</v>
      </c>
      <c r="F28" s="9">
        <v>1</v>
      </c>
      <c r="G28" s="11">
        <f>G29+G31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29</v>
      </c>
      <c r="F30" s="9">
        <v>30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38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39</v>
      </c>
      <c r="E32" s="8" t="s">
        <v>13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40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41</v>
      </c>
      <c r="B34" s="24"/>
      <c r="C34" s="24"/>
      <c r="D34" s="24"/>
      <c r="E34" s="8" t="s">
        <v>13</v>
      </c>
      <c r="F34" s="9">
        <v>1</v>
      </c>
      <c r="G34" s="11">
        <f>G26+G27</f>
        <v>0</v>
      </c>
      <c r="I34" s="13">
        <v>25</v>
      </c>
      <c r="J34" s="14"/>
    </row>
    <row r="35" spans="1:10" ht="42" customHeight="1" x14ac:dyDescent="0.15">
      <c r="A35" s="6"/>
      <c r="B35" s="24" t="s">
        <v>42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210</v>
      </c>
    </row>
    <row r="36" spans="1:10" ht="42" customHeight="1" x14ac:dyDescent="0.15">
      <c r="A36" s="23" t="s">
        <v>43</v>
      </c>
      <c r="B36" s="24"/>
      <c r="C36" s="24"/>
      <c r="D36" s="24"/>
      <c r="E36" s="8" t="s">
        <v>13</v>
      </c>
      <c r="F36" s="9">
        <v>1</v>
      </c>
      <c r="G36" s="11">
        <f>G26+G27+G35</f>
        <v>0</v>
      </c>
      <c r="I36" s="13">
        <v>27</v>
      </c>
      <c r="J36" s="14"/>
    </row>
    <row r="37" spans="1:10" ht="42" customHeight="1" x14ac:dyDescent="0.15">
      <c r="A37" s="6"/>
      <c r="B37" s="24" t="s">
        <v>44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220</v>
      </c>
    </row>
    <row r="38" spans="1:10" ht="42" customHeight="1" x14ac:dyDescent="0.15">
      <c r="A38" s="23" t="s">
        <v>45</v>
      </c>
      <c r="B38" s="24"/>
      <c r="C38" s="24"/>
      <c r="D38" s="24"/>
      <c r="E38" s="8" t="s">
        <v>13</v>
      </c>
      <c r="F38" s="9">
        <v>1</v>
      </c>
      <c r="G38" s="11">
        <f>G36+G37</f>
        <v>0</v>
      </c>
      <c r="I38" s="13">
        <v>29</v>
      </c>
      <c r="J38" s="14">
        <v>30</v>
      </c>
    </row>
    <row r="39" spans="1:10" ht="42" customHeight="1" x14ac:dyDescent="0.15">
      <c r="A39" s="25" t="s">
        <v>46</v>
      </c>
      <c r="B39" s="26"/>
      <c r="C39" s="26"/>
      <c r="D39" s="26"/>
      <c r="E39" s="15" t="s">
        <v>47</v>
      </c>
      <c r="F39" s="16" t="s">
        <v>47</v>
      </c>
      <c r="G39" s="17">
        <f>G38</f>
        <v>0</v>
      </c>
      <c r="I39" s="18">
        <v>30</v>
      </c>
      <c r="J39" s="18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C29:D29"/>
    <mergeCell ref="D30"/>
    <mergeCell ref="C31:D31"/>
    <mergeCell ref="D32"/>
    <mergeCell ref="B33:D33"/>
    <mergeCell ref="C24:D24"/>
    <mergeCell ref="D25"/>
    <mergeCell ref="A26:D26"/>
    <mergeCell ref="A27:D27"/>
    <mergeCell ref="B28:D28"/>
    <mergeCell ref="D19"/>
    <mergeCell ref="D20"/>
    <mergeCell ref="D21"/>
    <mergeCell ref="D22"/>
    <mergeCell ref="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2020-09-05T01:26:22Z</dcterms:created>
  <dcterms:modified xsi:type="dcterms:W3CDTF">2020-09-05T01:26:50Z</dcterms:modified>
</cp:coreProperties>
</file>